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'2016'!$5:$5</definedName>
    <definedName name="_xlnm.Print_Area" localSheetId="0">'2016'!$A$1:$G$65</definedName>
  </definedNames>
  <calcPr fullCalcOnLoad="1"/>
</workbook>
</file>

<file path=xl/sharedStrings.xml><?xml version="1.0" encoding="utf-8"?>
<sst xmlns="http://schemas.openxmlformats.org/spreadsheetml/2006/main" count="164" uniqueCount="98">
  <si>
    <t>прочие работы, услуги</t>
  </si>
  <si>
    <t>прочие расходы</t>
  </si>
  <si>
    <t>Благоустройство</t>
  </si>
  <si>
    <t>наименование</t>
  </si>
  <si>
    <t>0203</t>
  </si>
  <si>
    <t>Дорожное хозяйство (дорожные фонды)</t>
  </si>
  <si>
    <t>Пенсионное обеспечение</t>
  </si>
  <si>
    <t>тыс.руб.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</si>
  <si>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</si>
  <si>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</si>
  <si>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</si>
  <si>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</si>
  <si>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</si>
  <si>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</si>
  <si>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</si>
  <si>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</si>
  <si>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</si>
  <si>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</si>
  <si>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</si>
  <si>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</si>
  <si>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</si>
  <si>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</si>
  <si>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</si>
  <si>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</si>
  <si>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</si>
  <si>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29004</t>
  </si>
  <si>
    <t>транспортный налог</t>
  </si>
  <si>
    <t>29009</t>
  </si>
  <si>
    <t>пени, штрафы</t>
  </si>
  <si>
    <t>34002</t>
  </si>
  <si>
    <t>ГСМ (для автотранспортных средств)</t>
  </si>
  <si>
    <t>34007</t>
  </si>
  <si>
    <t>хоз.и канц. товары, строит.материалы, мягкий и твердый инвентарь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</si>
  <si>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</si>
  <si>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</si>
  <si>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</si>
  <si>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</si>
  <si>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</si>
  <si>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</si>
  <si>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</si>
  <si>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</si>
  <si>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0113</t>
  </si>
  <si>
    <t>Другие общегосударственные вопросы</t>
  </si>
  <si>
    <t>0200</t>
  </si>
  <si>
    <t>НАЦИОНАЛЬНАЯ ОБОРОНА</t>
  </si>
  <si>
    <t>Мобилизационная и вневойсковая подготовка</t>
  </si>
  <si>
    <t>0400</t>
  </si>
  <si>
    <t>НАЦИОНАЛЬНАЯ ЭКОНОМИКА</t>
  </si>
  <si>
    <t>0409</t>
  </si>
  <si>
    <t>22506</t>
  </si>
  <si>
    <t>0500</t>
  </si>
  <si>
    <t>ЖИЛИЩНО-КОММУНАЛЬНОЕ ХОЗЯЙСТВО</t>
  </si>
  <si>
    <t>0503</t>
  </si>
  <si>
    <t>22609</t>
  </si>
  <si>
    <t>прочие услуги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</si>
  <si>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</si>
  <si>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</si>
  <si>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</si>
  <si>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</si>
  <si>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</si>
  <si>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</si>
  <si>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</si>
  <si>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26300</t>
  </si>
  <si>
    <t>Пенсии, пособия, выплачиваемые организациями сектора государственного управления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</si>
  <si>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</si>
  <si>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</si>
  <si>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</si>
  <si>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</si>
  <si>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</si>
  <si>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Обслуживание внутреннего долга</t>
  </si>
  <si>
    <t>25102</t>
  </si>
  <si>
    <t>Утверждение генеральных планов поселений, правил землепользования и застройки</t>
  </si>
  <si>
    <t>29008</t>
  </si>
  <si>
    <t>доп. расходы по исполнительным листам</t>
  </si>
  <si>
    <t>Формирование, утверждение, исолнение бюджета поселения и контроль за исполнением</t>
  </si>
  <si>
    <t>29011</t>
  </si>
  <si>
    <t>членский взнос</t>
  </si>
  <si>
    <t>итого по бюджету</t>
  </si>
  <si>
    <t>РАСЧЁТ ПО ФУНКЦИОНАЛЬНОЙ СТРУКТУРЕ РАСХОДОВ
БЮДЖЕТА БРУСНИЧНОГО МУНИЦИПАЛЬНОГО ОБРАЗОВАНИЯ  НА 2016 ГОД</t>
  </si>
  <si>
    <t>План на 2016 год</t>
  </si>
  <si>
    <t>Внесение изменений</t>
  </si>
  <si>
    <t>Уточненный план на 2016 год</t>
  </si>
  <si>
    <t>Исполнено на 01.06.2016 года</t>
  </si>
  <si>
    <t>0300</t>
  </si>
  <si>
    <t>0309</t>
  </si>
  <si>
    <t>31008</t>
  </si>
  <si>
    <t>Производственный и хозяйственный инвентарь</t>
  </si>
  <si>
    <t>НАЦИОНАЛЬНАЯ БЕЗОПАСНОСТЬ И ПРАВООХРАНИТЕЛЬНАЯ ДЕЯТЕЛЬНОСТЬ</t>
  </si>
  <si>
    <t>коммунальные услуги</t>
  </si>
  <si>
    <t>0502</t>
  </si>
  <si>
    <t>Коммунальное хозяйство</t>
  </si>
  <si>
    <t>0700</t>
  </si>
  <si>
    <t>0705</t>
  </si>
  <si>
    <t>22606</t>
  </si>
  <si>
    <t>ОБРАЗОВАНИЕ</t>
  </si>
  <si>
    <t>Профессиональная подготовка, переподготовка и повышение квалификации</t>
  </si>
  <si>
    <t>обучение на курсах повышения квалификации, переподготовка специалистов, участие в семинарах</t>
  </si>
  <si>
    <t>Справочная № 1
к решению Думы 
Брусничного сельского поселения Нижнеилимского района
«О внесении изменений в Решение Думы
Брусничного сельского поселения Нижнеилимского района
«О бюджете Брусничного муниципального образования на  2016 год» от 28.12.2015г. №54 »
от " 24 " июня  2016г. № 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</si>
</sst>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right" vertical="top" wrapText="1"/>
    </xf>
    <xf numFmtId="0" fontId="3" fillId="34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/>
    </xf>
    <xf numFmtId="164" fontId="4" fillId="33" borderId="14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35" borderId="0" xfId="0" applyFont="1" applyFill="1" applyAlignment="1">
      <alignment/>
    </xf>
    <xf numFmtId="164" fontId="5" fillId="35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right" vertical="justify"/>
    </xf>
    <xf numFmtId="164" fontId="5" fillId="34" borderId="10" xfId="0" applyNumberFormat="1" applyFont="1" applyFill="1" applyBorder="1" applyAlignment="1">
      <alignment horizontal="right" vertical="justify"/>
    </xf>
    <xf numFmtId="169" fontId="5" fillId="33" borderId="12" xfId="0" applyNumberFormat="1" applyFont="1" applyFill="1" applyBorder="1" applyAlignment="1">
      <alignment horizontal="right" vertical="justify"/>
    </xf>
    <xf numFmtId="169" fontId="5" fillId="34" borderId="12" xfId="0" applyNumberFormat="1" applyFont="1" applyFill="1" applyBorder="1" applyAlignment="1">
      <alignment horizontal="right" vertical="justify"/>
    </xf>
    <xf numFmtId="169" fontId="4" fillId="33" borderId="15" xfId="0" applyNumberFormat="1" applyFont="1" applyFill="1" applyBorder="1" applyAlignment="1">
      <alignment horizontal="right" vertical="justify"/>
    </xf>
    <xf numFmtId="49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164" fontId="4" fillId="33" borderId="14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horizontal="right" vertical="justify"/>
    </xf>
    <xf numFmtId="164" fontId="3" fillId="0" borderId="10" xfId="0" applyNumberFormat="1" applyFont="1" applyFill="1" applyBorder="1" applyAlignment="1">
      <alignment horizontal="right" vertical="justify" wrapText="1"/>
    </xf>
    <xf numFmtId="0" fontId="3" fillId="0" borderId="12" xfId="0" applyFont="1" applyBorder="1" applyAlignment="1">
      <alignment horizontal="right" vertical="justify"/>
    </xf>
    <xf numFmtId="164" fontId="5" fillId="35" borderId="10" xfId="0" applyNumberFormat="1" applyFont="1" applyFill="1" applyBorder="1" applyAlignment="1">
      <alignment horizontal="right" vertical="justify" wrapText="1"/>
    </xf>
    <xf numFmtId="0" fontId="3" fillId="35" borderId="12" xfId="0" applyFont="1" applyFill="1" applyBorder="1" applyAlignment="1">
      <alignment horizontal="right" vertical="justify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C1">
      <selection activeCell="E1" sqref="E1:G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9.00390625" style="1" customWidth="1"/>
    <col min="4" max="4" width="14.125" style="1" customWidth="1"/>
    <col min="5" max="5" width="12.75390625" style="1" customWidth="1"/>
    <col min="6" max="6" width="10.75390625" style="1" customWidth="1"/>
    <col min="7" max="7" width="11.375" style="1" customWidth="1"/>
    <col min="8" max="16384" width="9.125" style="1" customWidth="1"/>
  </cols>
  <sheetData>
    <row r="1" spans="4:7" ht="145.5" customHeight="1">
      <c r="D1" s="4"/>
      <c r="E1" s="54" t="s">
        <v>97</v>
      </c>
      <c r="F1" s="55"/>
      <c r="G1" s="55"/>
    </row>
    <row r="2" spans="1:7" ht="60" customHeight="1">
      <c r="A2" s="56" t="s">
        <v>78</v>
      </c>
      <c r="B2" s="56"/>
      <c r="C2" s="56"/>
      <c r="D2" s="56"/>
      <c r="E2" s="56"/>
      <c r="F2" s="56"/>
      <c r="G2" s="56"/>
    </row>
    <row r="3" spans="1:4" ht="40.5" customHeight="1" hidden="1">
      <c r="A3" s="3"/>
      <c r="B3" s="3"/>
      <c r="C3" s="3"/>
      <c r="D3" s="3"/>
    </row>
    <row r="4" spans="4:7" ht="12" customHeight="1" thickBot="1">
      <c r="D4" s="5"/>
      <c r="G4" s="5" t="s">
        <v>7</v>
      </c>
    </row>
    <row r="5" spans="1:7" ht="64.5" customHeight="1">
      <c r="A5" s="52" t="s">
        <v>3</v>
      </c>
      <c r="B5" s="53"/>
      <c r="C5" s="53"/>
      <c r="D5" s="41" t="s">
        <v>79</v>
      </c>
      <c r="E5" s="41" t="s">
        <v>80</v>
      </c>
      <c r="F5" s="41" t="s">
        <v>81</v>
      </c>
      <c r="G5" s="42" t="s">
        <v>82</v>
      </c>
    </row>
    <row r="6" spans="1:7" s="15" customFormat="1" ht="15.75">
      <c r="A6" s="16" t="s">
        <v>9</v>
      </c>
      <c r="B6" s="12"/>
      <c r="C6" s="13" t="s">
        <v>10</v>
      </c>
      <c r="D6" s="14">
        <v>2804</v>
      </c>
      <c r="E6" s="32">
        <f aca="true" t="shared" si="0" ref="E6:E37">F6-D6</f>
        <v>679.0999999999999</v>
      </c>
      <c r="F6" s="14">
        <v>3483.1</v>
      </c>
      <c r="G6" s="34">
        <v>1687</v>
      </c>
    </row>
    <row r="7" spans="1:7" s="11" customFormat="1" ht="31.5">
      <c r="A7" s="17" t="s">
        <v>11</v>
      </c>
      <c r="B7" s="8"/>
      <c r="C7" s="9" t="s">
        <v>12</v>
      </c>
      <c r="D7" s="10">
        <v>454.2</v>
      </c>
      <c r="E7" s="33">
        <f t="shared" si="0"/>
        <v>-47.19999999999999</v>
      </c>
      <c r="F7" s="10">
        <v>407</v>
      </c>
      <c r="G7" s="35">
        <v>191.6</v>
      </c>
    </row>
    <row r="8" spans="1:7" s="6" customFormat="1" ht="15.75">
      <c r="A8" s="43" t="s">
        <v>11</v>
      </c>
      <c r="B8" s="26" t="s">
        <v>13</v>
      </c>
      <c r="C8" s="27" t="s">
        <v>14</v>
      </c>
      <c r="D8" s="28">
        <v>408.3</v>
      </c>
      <c r="E8" s="47">
        <f t="shared" si="0"/>
        <v>-68.69999999999999</v>
      </c>
      <c r="F8" s="48">
        <v>339.6</v>
      </c>
      <c r="G8" s="49">
        <v>188.6</v>
      </c>
    </row>
    <row r="9" spans="1:7" s="6" customFormat="1" ht="15.75">
      <c r="A9" s="43" t="s">
        <v>11</v>
      </c>
      <c r="B9" s="26" t="s">
        <v>15</v>
      </c>
      <c r="C9" s="27" t="s">
        <v>16</v>
      </c>
      <c r="D9" s="28">
        <v>45.9</v>
      </c>
      <c r="E9" s="47">
        <f t="shared" si="0"/>
        <v>21.500000000000007</v>
      </c>
      <c r="F9" s="48">
        <v>67.4</v>
      </c>
      <c r="G9" s="49">
        <v>3</v>
      </c>
    </row>
    <row r="10" spans="1:7" s="11" customFormat="1" ht="47.25">
      <c r="A10" s="17" t="s">
        <v>17</v>
      </c>
      <c r="B10" s="8"/>
      <c r="C10" s="9" t="s">
        <v>18</v>
      </c>
      <c r="D10" s="10">
        <v>302</v>
      </c>
      <c r="E10" s="33">
        <f t="shared" si="0"/>
        <v>-44.19999999999999</v>
      </c>
      <c r="F10" s="10">
        <v>257.8</v>
      </c>
      <c r="G10" s="35">
        <v>135.1</v>
      </c>
    </row>
    <row r="11" spans="1:7" s="6" customFormat="1" ht="15.75">
      <c r="A11" s="43" t="s">
        <v>17</v>
      </c>
      <c r="B11" s="26" t="s">
        <v>13</v>
      </c>
      <c r="C11" s="27" t="s">
        <v>14</v>
      </c>
      <c r="D11" s="28">
        <v>231</v>
      </c>
      <c r="E11" s="47">
        <f t="shared" si="0"/>
        <v>-44.19999999999999</v>
      </c>
      <c r="F11" s="48">
        <v>186.8</v>
      </c>
      <c r="G11" s="49">
        <v>103.8</v>
      </c>
    </row>
    <row r="12" spans="1:7" s="6" customFormat="1" ht="15.75">
      <c r="A12" s="43" t="s">
        <v>17</v>
      </c>
      <c r="B12" s="26" t="s">
        <v>15</v>
      </c>
      <c r="C12" s="27" t="s">
        <v>16</v>
      </c>
      <c r="D12" s="28">
        <v>71</v>
      </c>
      <c r="E12" s="47">
        <f t="shared" si="0"/>
        <v>0</v>
      </c>
      <c r="F12" s="48">
        <v>71</v>
      </c>
      <c r="G12" s="49">
        <v>31.3</v>
      </c>
    </row>
    <row r="13" spans="1:7" s="11" customFormat="1" ht="47.25">
      <c r="A13" s="17" t="s">
        <v>19</v>
      </c>
      <c r="B13" s="8"/>
      <c r="C13" s="9" t="s">
        <v>20</v>
      </c>
      <c r="D13" s="10">
        <v>1300.6</v>
      </c>
      <c r="E13" s="33">
        <f t="shared" si="0"/>
        <v>770.5</v>
      </c>
      <c r="F13" s="10">
        <v>2071.1</v>
      </c>
      <c r="G13" s="35">
        <v>1092</v>
      </c>
    </row>
    <row r="14" spans="1:7" s="6" customFormat="1" ht="15.75">
      <c r="A14" s="43" t="s">
        <v>19</v>
      </c>
      <c r="B14" s="26" t="s">
        <v>13</v>
      </c>
      <c r="C14" s="27" t="s">
        <v>14</v>
      </c>
      <c r="D14" s="28">
        <v>916.1</v>
      </c>
      <c r="E14" s="47">
        <f t="shared" si="0"/>
        <v>521.6</v>
      </c>
      <c r="F14" s="48">
        <v>1437.7</v>
      </c>
      <c r="G14" s="49">
        <v>757.2</v>
      </c>
    </row>
    <row r="15" spans="1:7" s="6" customFormat="1" ht="15.75">
      <c r="A15" s="43" t="s">
        <v>19</v>
      </c>
      <c r="B15" s="26" t="s">
        <v>15</v>
      </c>
      <c r="C15" s="27" t="s">
        <v>16</v>
      </c>
      <c r="D15" s="28">
        <v>245.6</v>
      </c>
      <c r="E15" s="47">
        <f t="shared" si="0"/>
        <v>243.6</v>
      </c>
      <c r="F15" s="48">
        <v>489.2</v>
      </c>
      <c r="G15" s="49">
        <v>225.7</v>
      </c>
    </row>
    <row r="16" spans="1:7" s="6" customFormat="1" ht="15.75">
      <c r="A16" s="43" t="s">
        <v>19</v>
      </c>
      <c r="B16" s="26" t="s">
        <v>21</v>
      </c>
      <c r="C16" s="27" t="s">
        <v>22</v>
      </c>
      <c r="D16" s="28">
        <v>4.8</v>
      </c>
      <c r="E16" s="47">
        <f t="shared" si="0"/>
        <v>-4.8</v>
      </c>
      <c r="F16" s="48">
        <v>0</v>
      </c>
      <c r="G16" s="49"/>
    </row>
    <row r="17" spans="1:7" s="6" customFormat="1" ht="15.75">
      <c r="A17" s="43" t="s">
        <v>19</v>
      </c>
      <c r="B17" s="26" t="s">
        <v>23</v>
      </c>
      <c r="C17" s="27" t="s">
        <v>24</v>
      </c>
      <c r="D17" s="28">
        <v>103</v>
      </c>
      <c r="E17" s="47">
        <f t="shared" si="0"/>
        <v>10.099999999999994</v>
      </c>
      <c r="F17" s="48">
        <v>113.1</v>
      </c>
      <c r="G17" s="49">
        <v>96.4</v>
      </c>
    </row>
    <row r="18" spans="1:7" s="6" customFormat="1" ht="31.5">
      <c r="A18" s="43" t="s">
        <v>19</v>
      </c>
      <c r="B18" s="26" t="s">
        <v>70</v>
      </c>
      <c r="C18" s="27" t="s">
        <v>71</v>
      </c>
      <c r="D18" s="28">
        <v>29.2</v>
      </c>
      <c r="E18" s="47">
        <f t="shared" si="0"/>
        <v>0</v>
      </c>
      <c r="F18" s="48">
        <v>29.2</v>
      </c>
      <c r="G18" s="49">
        <v>12.1</v>
      </c>
    </row>
    <row r="19" spans="1:7" s="6" customFormat="1" ht="15.75">
      <c r="A19" s="43" t="s">
        <v>19</v>
      </c>
      <c r="B19" s="26" t="s">
        <v>25</v>
      </c>
      <c r="C19" s="27" t="s">
        <v>26</v>
      </c>
      <c r="D19" s="28">
        <v>1.5</v>
      </c>
      <c r="E19" s="47">
        <f t="shared" si="0"/>
        <v>0</v>
      </c>
      <c r="F19" s="48">
        <v>1.5</v>
      </c>
      <c r="G19" s="49">
        <v>0.4</v>
      </c>
    </row>
    <row r="20" spans="1:7" s="6" customFormat="1" ht="15.75">
      <c r="A20" s="43" t="s">
        <v>19</v>
      </c>
      <c r="B20" s="26" t="s">
        <v>72</v>
      </c>
      <c r="C20" s="27" t="s">
        <v>73</v>
      </c>
      <c r="D20" s="28">
        <v>0.1</v>
      </c>
      <c r="E20" s="47">
        <f t="shared" si="0"/>
        <v>0</v>
      </c>
      <c r="F20" s="48">
        <v>0.1</v>
      </c>
      <c r="G20" s="49"/>
    </row>
    <row r="21" spans="1:7" s="6" customFormat="1" ht="15.75">
      <c r="A21" s="43" t="s">
        <v>19</v>
      </c>
      <c r="B21" s="26" t="s">
        <v>27</v>
      </c>
      <c r="C21" s="27" t="s">
        <v>28</v>
      </c>
      <c r="D21" s="28">
        <v>0.2</v>
      </c>
      <c r="E21" s="47">
        <f t="shared" si="0"/>
        <v>0</v>
      </c>
      <c r="F21" s="48">
        <v>0.2</v>
      </c>
      <c r="G21" s="49">
        <v>0.2</v>
      </c>
    </row>
    <row r="22" spans="1:7" s="6" customFormat="1" ht="15.75">
      <c r="A22" s="43" t="s">
        <v>19</v>
      </c>
      <c r="B22" s="26" t="s">
        <v>29</v>
      </c>
      <c r="C22" s="27" t="s">
        <v>30</v>
      </c>
      <c r="D22" s="28">
        <v>0.1</v>
      </c>
      <c r="E22" s="47">
        <f t="shared" si="0"/>
        <v>0</v>
      </c>
      <c r="F22" s="48">
        <v>0.1</v>
      </c>
      <c r="G22" s="49"/>
    </row>
    <row r="23" spans="1:7" s="11" customFormat="1" ht="47.25">
      <c r="A23" s="17" t="s">
        <v>33</v>
      </c>
      <c r="B23" s="8"/>
      <c r="C23" s="9" t="s">
        <v>34</v>
      </c>
      <c r="D23" s="10">
        <v>734.4</v>
      </c>
      <c r="E23" s="33">
        <f t="shared" si="0"/>
        <v>0</v>
      </c>
      <c r="F23" s="10">
        <v>734.4</v>
      </c>
      <c r="G23" s="35">
        <v>267.2</v>
      </c>
    </row>
    <row r="24" spans="1:7" s="6" customFormat="1" ht="31.5">
      <c r="A24" s="43" t="s">
        <v>33</v>
      </c>
      <c r="B24" s="26" t="s">
        <v>35</v>
      </c>
      <c r="C24" s="27" t="s">
        <v>74</v>
      </c>
      <c r="D24" s="28">
        <v>694.3</v>
      </c>
      <c r="E24" s="47">
        <f t="shared" si="0"/>
        <v>0</v>
      </c>
      <c r="F24" s="48">
        <v>694.3</v>
      </c>
      <c r="G24" s="49">
        <v>250.5</v>
      </c>
    </row>
    <row r="25" spans="1:7" s="6" customFormat="1" ht="31.5">
      <c r="A25" s="43" t="s">
        <v>33</v>
      </c>
      <c r="B25" s="26" t="s">
        <v>36</v>
      </c>
      <c r="C25" s="27" t="s">
        <v>37</v>
      </c>
      <c r="D25" s="28">
        <v>40.1</v>
      </c>
      <c r="E25" s="47">
        <f t="shared" si="0"/>
        <v>0</v>
      </c>
      <c r="F25" s="48">
        <v>40.1</v>
      </c>
      <c r="G25" s="49">
        <v>16.7</v>
      </c>
    </row>
    <row r="26" spans="1:7" s="11" customFormat="1" ht="15.75">
      <c r="A26" s="17" t="s">
        <v>38</v>
      </c>
      <c r="B26" s="8"/>
      <c r="C26" s="9" t="s">
        <v>39</v>
      </c>
      <c r="D26" s="10">
        <v>10</v>
      </c>
      <c r="E26" s="33">
        <f t="shared" si="0"/>
        <v>0</v>
      </c>
      <c r="F26" s="10">
        <v>10</v>
      </c>
      <c r="G26" s="35"/>
    </row>
    <row r="27" spans="1:7" s="6" customFormat="1" ht="15.75">
      <c r="A27" s="43" t="s">
        <v>38</v>
      </c>
      <c r="B27" s="26" t="s">
        <v>40</v>
      </c>
      <c r="C27" s="27" t="s">
        <v>1</v>
      </c>
      <c r="D27" s="28">
        <v>10</v>
      </c>
      <c r="E27" s="47">
        <f t="shared" si="0"/>
        <v>0</v>
      </c>
      <c r="F27" s="48">
        <v>10</v>
      </c>
      <c r="G27" s="49"/>
    </row>
    <row r="28" spans="1:7" s="11" customFormat="1" ht="15.75">
      <c r="A28" s="17" t="s">
        <v>41</v>
      </c>
      <c r="B28" s="8"/>
      <c r="C28" s="9" t="s">
        <v>42</v>
      </c>
      <c r="D28" s="10">
        <v>2.8</v>
      </c>
      <c r="E28" s="33">
        <f t="shared" si="0"/>
        <v>0</v>
      </c>
      <c r="F28" s="10">
        <v>2.8</v>
      </c>
      <c r="G28" s="35">
        <v>1.1</v>
      </c>
    </row>
    <row r="29" spans="1:7" s="6" customFormat="1" ht="15.75">
      <c r="A29" s="43" t="s">
        <v>41</v>
      </c>
      <c r="B29" s="26" t="s">
        <v>25</v>
      </c>
      <c r="C29" s="27" t="s">
        <v>26</v>
      </c>
      <c r="D29" s="28">
        <v>1.2</v>
      </c>
      <c r="E29" s="47">
        <f t="shared" si="0"/>
        <v>0</v>
      </c>
      <c r="F29" s="48">
        <v>1.2</v>
      </c>
      <c r="G29" s="49">
        <v>0.3</v>
      </c>
    </row>
    <row r="30" spans="1:7" s="6" customFormat="1" ht="15.75">
      <c r="A30" s="43" t="s">
        <v>41</v>
      </c>
      <c r="B30" s="26" t="s">
        <v>75</v>
      </c>
      <c r="C30" s="27" t="s">
        <v>76</v>
      </c>
      <c r="D30" s="28">
        <v>0.9</v>
      </c>
      <c r="E30" s="47">
        <f t="shared" si="0"/>
        <v>0</v>
      </c>
      <c r="F30" s="48">
        <v>0.9</v>
      </c>
      <c r="G30" s="49">
        <v>0.8</v>
      </c>
    </row>
    <row r="31" spans="1:7" s="6" customFormat="1" ht="31.5">
      <c r="A31" s="43" t="s">
        <v>41</v>
      </c>
      <c r="B31" s="26" t="s">
        <v>31</v>
      </c>
      <c r="C31" s="27" t="s">
        <v>32</v>
      </c>
      <c r="D31" s="28">
        <v>0.7</v>
      </c>
      <c r="E31" s="47">
        <f t="shared" si="0"/>
        <v>0</v>
      </c>
      <c r="F31" s="48">
        <v>0.7</v>
      </c>
      <c r="G31" s="49"/>
    </row>
    <row r="32" spans="1:7" s="15" customFormat="1" ht="15.75">
      <c r="A32" s="16" t="s">
        <v>43</v>
      </c>
      <c r="B32" s="12"/>
      <c r="C32" s="13" t="s">
        <v>44</v>
      </c>
      <c r="D32" s="14">
        <v>84.5</v>
      </c>
      <c r="E32" s="32">
        <f t="shared" si="0"/>
        <v>0</v>
      </c>
      <c r="F32" s="14">
        <v>84.5</v>
      </c>
      <c r="G32" s="34">
        <v>19.7</v>
      </c>
    </row>
    <row r="33" spans="1:7" s="11" customFormat="1" ht="15.75">
      <c r="A33" s="17" t="s">
        <v>4</v>
      </c>
      <c r="B33" s="8"/>
      <c r="C33" s="9" t="s">
        <v>45</v>
      </c>
      <c r="D33" s="10">
        <v>84.5</v>
      </c>
      <c r="E33" s="33">
        <f t="shared" si="0"/>
        <v>0</v>
      </c>
      <c r="F33" s="10">
        <v>84.5</v>
      </c>
      <c r="G33" s="35">
        <v>19.7</v>
      </c>
    </row>
    <row r="34" spans="1:7" s="6" customFormat="1" ht="15.75">
      <c r="A34" s="43" t="s">
        <v>4</v>
      </c>
      <c r="B34" s="26" t="s">
        <v>13</v>
      </c>
      <c r="C34" s="27" t="s">
        <v>14</v>
      </c>
      <c r="D34" s="28">
        <v>64.5</v>
      </c>
      <c r="E34" s="47">
        <f t="shared" si="0"/>
        <v>0</v>
      </c>
      <c r="F34" s="48">
        <v>64.5</v>
      </c>
      <c r="G34" s="49">
        <v>15.1</v>
      </c>
    </row>
    <row r="35" spans="1:7" s="6" customFormat="1" ht="15.75">
      <c r="A35" s="43" t="s">
        <v>4</v>
      </c>
      <c r="B35" s="26" t="s">
        <v>15</v>
      </c>
      <c r="C35" s="27" t="s">
        <v>16</v>
      </c>
      <c r="D35" s="28">
        <v>19.5</v>
      </c>
      <c r="E35" s="47">
        <f t="shared" si="0"/>
        <v>0</v>
      </c>
      <c r="F35" s="48">
        <v>19.5</v>
      </c>
      <c r="G35" s="49">
        <v>4.6</v>
      </c>
    </row>
    <row r="36" spans="1:7" s="6" customFormat="1" ht="31.5">
      <c r="A36" s="43" t="s">
        <v>4</v>
      </c>
      <c r="B36" s="26" t="s">
        <v>31</v>
      </c>
      <c r="C36" s="27" t="s">
        <v>32</v>
      </c>
      <c r="D36" s="28">
        <v>0.5</v>
      </c>
      <c r="E36" s="47">
        <f t="shared" si="0"/>
        <v>0</v>
      </c>
      <c r="F36" s="48">
        <v>0.5</v>
      </c>
      <c r="G36" s="49"/>
    </row>
    <row r="37" spans="1:7" s="15" customFormat="1" ht="31.5">
      <c r="A37" s="16" t="s">
        <v>83</v>
      </c>
      <c r="B37" s="12"/>
      <c r="C37" s="13" t="s">
        <v>87</v>
      </c>
      <c r="D37" s="14"/>
      <c r="E37" s="32">
        <f t="shared" si="0"/>
        <v>45</v>
      </c>
      <c r="F37" s="14">
        <v>45</v>
      </c>
      <c r="G37" s="34"/>
    </row>
    <row r="38" spans="1:7" s="6" customFormat="1" ht="15.75">
      <c r="A38" s="43" t="s">
        <v>84</v>
      </c>
      <c r="B38" s="26" t="s">
        <v>85</v>
      </c>
      <c r="C38" s="27" t="s">
        <v>86</v>
      </c>
      <c r="D38" s="28"/>
      <c r="E38" s="47">
        <f aca="true" t="shared" si="1" ref="E38:E65">F38-D38</f>
        <v>45</v>
      </c>
      <c r="F38" s="48">
        <v>45</v>
      </c>
      <c r="G38" s="49"/>
    </row>
    <row r="39" spans="1:7" s="15" customFormat="1" ht="15.75">
      <c r="A39" s="16" t="s">
        <v>46</v>
      </c>
      <c r="B39" s="12"/>
      <c r="C39" s="13" t="s">
        <v>47</v>
      </c>
      <c r="D39" s="14">
        <v>499.8</v>
      </c>
      <c r="E39" s="32">
        <f t="shared" si="1"/>
        <v>0</v>
      </c>
      <c r="F39" s="14">
        <v>499.8</v>
      </c>
      <c r="G39" s="34">
        <v>90</v>
      </c>
    </row>
    <row r="40" spans="1:7" s="11" customFormat="1" ht="15.75">
      <c r="A40" s="17" t="s">
        <v>48</v>
      </c>
      <c r="B40" s="8"/>
      <c r="C40" s="9" t="s">
        <v>5</v>
      </c>
      <c r="D40" s="10">
        <v>499.8</v>
      </c>
      <c r="E40" s="33">
        <f t="shared" si="1"/>
        <v>0</v>
      </c>
      <c r="F40" s="10">
        <v>499.8</v>
      </c>
      <c r="G40" s="35">
        <v>90</v>
      </c>
    </row>
    <row r="41" spans="1:7" s="24" customFormat="1" ht="15.75">
      <c r="A41" s="31" t="s">
        <v>48</v>
      </c>
      <c r="B41" s="29" t="s">
        <v>23</v>
      </c>
      <c r="C41" s="30" t="s">
        <v>88</v>
      </c>
      <c r="D41" s="25"/>
      <c r="E41" s="47">
        <f t="shared" si="1"/>
        <v>50</v>
      </c>
      <c r="F41" s="50">
        <v>50</v>
      </c>
      <c r="G41" s="51"/>
    </row>
    <row r="42" spans="1:7" s="6" customFormat="1" ht="15.75">
      <c r="A42" s="43" t="s">
        <v>48</v>
      </c>
      <c r="B42" s="26" t="s">
        <v>49</v>
      </c>
      <c r="C42" s="27" t="s">
        <v>0</v>
      </c>
      <c r="D42" s="28">
        <v>449.8</v>
      </c>
      <c r="E42" s="47">
        <f t="shared" si="1"/>
        <v>-50</v>
      </c>
      <c r="F42" s="48">
        <v>399.8</v>
      </c>
      <c r="G42" s="49">
        <v>90</v>
      </c>
    </row>
    <row r="43" spans="1:7" s="6" customFormat="1" ht="15.75">
      <c r="A43" s="43" t="s">
        <v>48</v>
      </c>
      <c r="B43" s="26" t="s">
        <v>53</v>
      </c>
      <c r="C43" s="27" t="s">
        <v>54</v>
      </c>
      <c r="D43" s="28">
        <v>50</v>
      </c>
      <c r="E43" s="47">
        <f t="shared" si="1"/>
        <v>0</v>
      </c>
      <c r="F43" s="48">
        <v>50</v>
      </c>
      <c r="G43" s="49"/>
    </row>
    <row r="44" spans="1:7" s="15" customFormat="1" ht="15.75">
      <c r="A44" s="16" t="s">
        <v>50</v>
      </c>
      <c r="B44" s="12"/>
      <c r="C44" s="13" t="s">
        <v>51</v>
      </c>
      <c r="D44" s="14">
        <v>15</v>
      </c>
      <c r="E44" s="32">
        <f t="shared" si="1"/>
        <v>34.9</v>
      </c>
      <c r="F44" s="14">
        <v>49.9</v>
      </c>
      <c r="G44" s="34">
        <v>8.5</v>
      </c>
    </row>
    <row r="45" spans="1:7" s="11" customFormat="1" ht="15.75">
      <c r="A45" s="17" t="s">
        <v>89</v>
      </c>
      <c r="B45" s="8"/>
      <c r="C45" s="9" t="s">
        <v>90</v>
      </c>
      <c r="D45" s="10"/>
      <c r="E45" s="33">
        <f t="shared" si="1"/>
        <v>41.1</v>
      </c>
      <c r="F45" s="10">
        <v>41.1</v>
      </c>
      <c r="G45" s="35"/>
    </row>
    <row r="46" spans="1:7" s="24" customFormat="1" ht="15.75">
      <c r="A46" s="31" t="s">
        <v>89</v>
      </c>
      <c r="B46" s="29" t="s">
        <v>85</v>
      </c>
      <c r="C46" s="27" t="s">
        <v>86</v>
      </c>
      <c r="D46" s="25"/>
      <c r="E46" s="47">
        <f t="shared" si="1"/>
        <v>41.1</v>
      </c>
      <c r="F46" s="50">
        <v>41.1</v>
      </c>
      <c r="G46" s="51"/>
    </row>
    <row r="47" spans="1:7" s="11" customFormat="1" ht="15.75">
      <c r="A47" s="17" t="s">
        <v>52</v>
      </c>
      <c r="B47" s="8"/>
      <c r="C47" s="9" t="s">
        <v>2</v>
      </c>
      <c r="D47" s="10">
        <v>15</v>
      </c>
      <c r="E47" s="33">
        <f t="shared" si="1"/>
        <v>-6.199999999999999</v>
      </c>
      <c r="F47" s="10">
        <v>8.8</v>
      </c>
      <c r="G47" s="35">
        <v>8.5</v>
      </c>
    </row>
    <row r="48" spans="1:7" s="6" customFormat="1" ht="15.75">
      <c r="A48" s="43" t="s">
        <v>52</v>
      </c>
      <c r="B48" s="26" t="s">
        <v>23</v>
      </c>
      <c r="C48" s="27" t="s">
        <v>24</v>
      </c>
      <c r="D48" s="28">
        <v>15</v>
      </c>
      <c r="E48" s="47">
        <f t="shared" si="1"/>
        <v>-6.199999999999999</v>
      </c>
      <c r="F48" s="48">
        <v>8.8</v>
      </c>
      <c r="G48" s="49">
        <v>8.5</v>
      </c>
    </row>
    <row r="49" spans="1:7" s="15" customFormat="1" ht="15.75">
      <c r="A49" s="44" t="s">
        <v>91</v>
      </c>
      <c r="B49" s="37"/>
      <c r="C49" s="13" t="s">
        <v>94</v>
      </c>
      <c r="D49" s="38"/>
      <c r="E49" s="32">
        <f t="shared" si="1"/>
        <v>51.2</v>
      </c>
      <c r="F49" s="14">
        <v>51.2</v>
      </c>
      <c r="G49" s="34"/>
    </row>
    <row r="50" spans="1:7" s="11" customFormat="1" ht="31.5">
      <c r="A50" s="45" t="s">
        <v>92</v>
      </c>
      <c r="B50" s="39"/>
      <c r="C50" s="9" t="s">
        <v>95</v>
      </c>
      <c r="D50" s="40"/>
      <c r="E50" s="33">
        <f t="shared" si="1"/>
        <v>51.2</v>
      </c>
      <c r="F50" s="10">
        <v>51.2</v>
      </c>
      <c r="G50" s="35"/>
    </row>
    <row r="51" spans="1:7" s="6" customFormat="1" ht="41.25" customHeight="1">
      <c r="A51" s="43" t="s">
        <v>92</v>
      </c>
      <c r="B51" s="26" t="s">
        <v>93</v>
      </c>
      <c r="C51" s="27" t="s">
        <v>96</v>
      </c>
      <c r="D51" s="28"/>
      <c r="E51" s="47">
        <f t="shared" si="1"/>
        <v>51.2</v>
      </c>
      <c r="F51" s="28">
        <v>51.2</v>
      </c>
      <c r="G51" s="49"/>
    </row>
    <row r="52" spans="1:7" s="15" customFormat="1" ht="15.75">
      <c r="A52" s="16" t="s">
        <v>55</v>
      </c>
      <c r="B52" s="12"/>
      <c r="C52" s="13" t="s">
        <v>56</v>
      </c>
      <c r="D52" s="14">
        <v>713.2</v>
      </c>
      <c r="E52" s="32">
        <f t="shared" si="1"/>
        <v>39.19999999999993</v>
      </c>
      <c r="F52" s="14">
        <v>752.4</v>
      </c>
      <c r="G52" s="34">
        <v>351.8</v>
      </c>
    </row>
    <row r="53" spans="1:7" s="11" customFormat="1" ht="15.75">
      <c r="A53" s="17" t="s">
        <v>57</v>
      </c>
      <c r="B53" s="8"/>
      <c r="C53" s="9" t="s">
        <v>58</v>
      </c>
      <c r="D53" s="10">
        <v>713.2</v>
      </c>
      <c r="E53" s="33">
        <f t="shared" si="1"/>
        <v>39.19999999999993</v>
      </c>
      <c r="F53" s="10">
        <v>752.4</v>
      </c>
      <c r="G53" s="35">
        <v>351.8</v>
      </c>
    </row>
    <row r="54" spans="1:7" s="6" customFormat="1" ht="15.75">
      <c r="A54" s="43" t="s">
        <v>57</v>
      </c>
      <c r="B54" s="26" t="s">
        <v>13</v>
      </c>
      <c r="C54" s="27" t="s">
        <v>14</v>
      </c>
      <c r="D54" s="28">
        <v>515.2</v>
      </c>
      <c r="E54" s="23">
        <f t="shared" si="1"/>
        <v>27</v>
      </c>
      <c r="F54" s="28">
        <v>542.2</v>
      </c>
      <c r="G54" s="18">
        <v>298.7</v>
      </c>
    </row>
    <row r="55" spans="1:7" s="6" customFormat="1" ht="15.75">
      <c r="A55" s="43" t="s">
        <v>57</v>
      </c>
      <c r="B55" s="26" t="s">
        <v>15</v>
      </c>
      <c r="C55" s="27" t="s">
        <v>16</v>
      </c>
      <c r="D55" s="28">
        <v>155.8</v>
      </c>
      <c r="E55" s="23">
        <f t="shared" si="1"/>
        <v>6.199999999999989</v>
      </c>
      <c r="F55" s="28">
        <v>162</v>
      </c>
      <c r="G55" s="18">
        <v>18.5</v>
      </c>
    </row>
    <row r="56" spans="1:7" s="6" customFormat="1" ht="15.75">
      <c r="A56" s="43" t="s">
        <v>57</v>
      </c>
      <c r="B56" s="26" t="s">
        <v>23</v>
      </c>
      <c r="C56" s="27" t="s">
        <v>24</v>
      </c>
      <c r="D56" s="28">
        <v>42</v>
      </c>
      <c r="E56" s="23">
        <f t="shared" si="1"/>
        <v>6</v>
      </c>
      <c r="F56" s="28">
        <v>48</v>
      </c>
      <c r="G56" s="18">
        <v>34.6</v>
      </c>
    </row>
    <row r="57" spans="1:7" s="6" customFormat="1" ht="15.75">
      <c r="A57" s="43" t="s">
        <v>57</v>
      </c>
      <c r="B57" s="26" t="s">
        <v>72</v>
      </c>
      <c r="C57" s="27" t="s">
        <v>73</v>
      </c>
      <c r="D57" s="28">
        <v>0.1</v>
      </c>
      <c r="E57" s="23">
        <f t="shared" si="1"/>
        <v>0</v>
      </c>
      <c r="F57" s="28">
        <v>0.1</v>
      </c>
      <c r="G57" s="18"/>
    </row>
    <row r="58" spans="1:7" s="6" customFormat="1" ht="15.75">
      <c r="A58" s="43" t="s">
        <v>57</v>
      </c>
      <c r="B58" s="26" t="s">
        <v>27</v>
      </c>
      <c r="C58" s="27" t="s">
        <v>28</v>
      </c>
      <c r="D58" s="28">
        <v>0.1</v>
      </c>
      <c r="E58" s="23">
        <f t="shared" si="1"/>
        <v>0</v>
      </c>
      <c r="F58" s="28">
        <v>0.1</v>
      </c>
      <c r="G58" s="18"/>
    </row>
    <row r="59" spans="1:7" s="15" customFormat="1" ht="15.75">
      <c r="A59" s="16" t="s">
        <v>59</v>
      </c>
      <c r="B59" s="12"/>
      <c r="C59" s="13" t="s">
        <v>60</v>
      </c>
      <c r="D59" s="14">
        <v>126</v>
      </c>
      <c r="E59" s="32">
        <f t="shared" si="1"/>
        <v>0</v>
      </c>
      <c r="F59" s="14">
        <v>126</v>
      </c>
      <c r="G59" s="34">
        <v>39.1</v>
      </c>
    </row>
    <row r="60" spans="1:7" s="11" customFormat="1" ht="15.75">
      <c r="A60" s="17" t="s">
        <v>61</v>
      </c>
      <c r="B60" s="8"/>
      <c r="C60" s="9" t="s">
        <v>6</v>
      </c>
      <c r="D60" s="10">
        <v>126</v>
      </c>
      <c r="E60" s="33">
        <f t="shared" si="1"/>
        <v>0</v>
      </c>
      <c r="F60" s="10">
        <v>126</v>
      </c>
      <c r="G60" s="35">
        <v>39.1</v>
      </c>
    </row>
    <row r="61" spans="1:7" s="6" customFormat="1" ht="31.5">
      <c r="A61" s="43" t="s">
        <v>61</v>
      </c>
      <c r="B61" s="26" t="s">
        <v>62</v>
      </c>
      <c r="C61" s="27" t="s">
        <v>63</v>
      </c>
      <c r="D61" s="28">
        <v>126</v>
      </c>
      <c r="E61" s="47">
        <f t="shared" si="1"/>
        <v>0</v>
      </c>
      <c r="F61" s="28">
        <v>126</v>
      </c>
      <c r="G61" s="49">
        <v>39.1</v>
      </c>
    </row>
    <row r="62" spans="1:7" s="15" customFormat="1" ht="31.5">
      <c r="A62" s="16" t="s">
        <v>64</v>
      </c>
      <c r="B62" s="12"/>
      <c r="C62" s="13" t="s">
        <v>65</v>
      </c>
      <c r="D62" s="14">
        <v>1</v>
      </c>
      <c r="E62" s="32">
        <f t="shared" si="1"/>
        <v>-0.09999999999999998</v>
      </c>
      <c r="F62" s="14">
        <v>0.9</v>
      </c>
      <c r="G62" s="34"/>
    </row>
    <row r="63" spans="1:7" s="11" customFormat="1" ht="31.5">
      <c r="A63" s="17" t="s">
        <v>66</v>
      </c>
      <c r="B63" s="8"/>
      <c r="C63" s="9" t="s">
        <v>67</v>
      </c>
      <c r="D63" s="10">
        <v>1</v>
      </c>
      <c r="E63" s="33">
        <f t="shared" si="1"/>
        <v>-0.09999999999999998</v>
      </c>
      <c r="F63" s="10">
        <v>0.9</v>
      </c>
      <c r="G63" s="35"/>
    </row>
    <row r="64" spans="1:7" s="6" customFormat="1" ht="15.75">
      <c r="A64" s="43" t="s">
        <v>66</v>
      </c>
      <c r="B64" s="26" t="s">
        <v>68</v>
      </c>
      <c r="C64" s="27" t="s">
        <v>69</v>
      </c>
      <c r="D64" s="28">
        <v>1</v>
      </c>
      <c r="E64" s="23">
        <f t="shared" si="1"/>
        <v>-0.09999999999999998</v>
      </c>
      <c r="F64" s="28">
        <v>0.9</v>
      </c>
      <c r="G64" s="18"/>
    </row>
    <row r="65" spans="1:7" s="7" customFormat="1" ht="19.5" thickBot="1">
      <c r="A65" s="19"/>
      <c r="B65" s="20" t="s">
        <v>8</v>
      </c>
      <c r="C65" s="21" t="s">
        <v>77</v>
      </c>
      <c r="D65" s="22">
        <v>4243.5</v>
      </c>
      <c r="E65" s="46">
        <f t="shared" si="1"/>
        <v>849.3000000000002</v>
      </c>
      <c r="F65" s="22">
        <v>5092.8</v>
      </c>
      <c r="G65" s="36">
        <v>2196.1</v>
      </c>
    </row>
  </sheetData>
  <sheetProtection/>
  <mergeCells count="3">
    <mergeCell ref="A5:C5"/>
    <mergeCell ref="E1:G1"/>
    <mergeCell ref="A2:G2"/>
  </mergeCells>
  <printOptions/>
  <pageMargins left="0.7874015748031497" right="0.3937007874015748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112233</cp:lastModifiedBy>
  <cp:lastPrinted>2016-06-27T04:37:11Z</cp:lastPrinted>
  <dcterms:created xsi:type="dcterms:W3CDTF">2007-10-26T05:01:23Z</dcterms:created>
  <dcterms:modified xsi:type="dcterms:W3CDTF">2016-06-27T04:37:13Z</dcterms:modified>
  <cp:category/>
  <cp:version/>
  <cp:contentType/>
  <cp:contentStatus/>
</cp:coreProperties>
</file>