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45621"/>
</workbook>
</file>

<file path=xl/calcChain.xml><?xml version="1.0" encoding="utf-8"?>
<calcChain xmlns="http://schemas.openxmlformats.org/spreadsheetml/2006/main">
  <c r="C35" i="4" l="1"/>
  <c r="C32" i="4"/>
  <c r="C29" i="4"/>
  <c r="C26" i="4"/>
  <c r="C23" i="4"/>
  <c r="C20" i="4"/>
  <c r="C18" i="4"/>
  <c r="C15" i="4"/>
  <c r="C13" i="4"/>
  <c r="C11" i="4"/>
  <c r="C9" i="4"/>
  <c r="C22" i="4" l="1"/>
  <c r="C8" i="4"/>
  <c r="C7" i="4" l="1"/>
  <c r="C61" i="4"/>
  <c r="C45" i="4" l="1"/>
  <c r="C43" i="4" l="1"/>
  <c r="C63" i="4"/>
  <c r="C48" i="4"/>
  <c r="C41" i="4"/>
  <c r="C59" i="4"/>
  <c r="C57" i="4"/>
  <c r="C54" i="4"/>
  <c r="C52" i="4"/>
  <c r="C50" i="4"/>
  <c r="C40" i="4" l="1"/>
  <c r="C56" i="4"/>
  <c r="C47" i="4"/>
  <c r="C39" i="4" l="1"/>
  <c r="C38" i="4" s="1"/>
  <c r="C65" i="4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<sst xmlns="http://schemas.openxmlformats.org/spreadsheetml/2006/main" count="123" uniqueCount="119">
  <si>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</si>
  <si>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</si>
  <si>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</si>
  <si>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</si>
  <si>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</si>
  <si>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</si>
  <si>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</si>
  <si>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</si>
  <si>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</si>
  <si>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</si>
  <si>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</si>
  <si>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</si>
  <si>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</si>
  <si>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</si>
  <si>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</si>
  <si>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</si>
  <si>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</si>
  <si>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</si>
  <si>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</si>
  <si>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</si>
  <si>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</si>
  <si>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</si>
  <si>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</si>
  <si>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</si>
  <si>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</si>
  <si>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</si>
  <si>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</si>
  <si>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</si>
  <si>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</si>
  <si>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</si>
  <si>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</si>
  <si>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</si>
  <si>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</si>
  <si>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</si>
  <si>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</si>
  <si>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</si>
  <si>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</si>
  <si>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</si>
  <si>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</si>
  <si>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</si>
  <si>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</si>
  <si>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</si>
  <si>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</si>
  <si>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</si>
  <si>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</si>
  <si>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</si>
  <si>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</si>
  <si>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</si>
  <si>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</si>
  <si>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</si>
  <si>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</si>
  <si>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</si>
  <si>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</si>
  <si>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</si>
  <si>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</si>
  <si>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</si>
  <si>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</si>
  <si>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</si>
  <si>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</si>
  <si>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</si>
  <si>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</si>
  <si>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</si>
  <si>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</si>
  <si>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</si>
  <si>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</si>
  <si>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</si>
  <si>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</si>
  <si>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</si>
  <si>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</si>
  <si>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</si>
  <si>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</si>
  <si>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</si>
  <si>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</si>
  <si>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</si>
  <si>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</si>
  <si>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</si>
  <si>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</si>
  <si>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</si>
  <si>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</si>
  <si>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</si>
  <si>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</si>
  <si>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</si>
  <si>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</si>
  <si>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</si>
  <si>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</si>
  <si>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</si>
  <si>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</si>
  <si>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</si>
  <si>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</si>
  <si>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</si>
  <si>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</si>
  <si>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</si>
  <si>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</si>
  <si>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</si>
  <si>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</si>
  <si>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</si>
  <si>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</si>
  <si>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</si>
  <si>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</si>
  <si>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</si>
  <si>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</si>
  <si>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</si>
  <si>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</si>
  <si>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</si>
  <si>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</si>
  <si>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</si>
  <si>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</si>
  <si>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</si>
  <si>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</si>
  <si>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</si>
  <si>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</si>
  <si>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</si>
  <si>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</si>
  <si>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</si>
  <si>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</si>
  <si>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</si>
  <si>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ПРОГНОЗИРУЕМЫЕ ДОХОДЫ 
БРУСНИЧНОГО МУНИЦИПАЛЬНОГО ОБРАЗОВАНИЯ
НА 2022 ГОД</t>
  </si>
  <si>
    <t>Дотации бюджетам сельских поселений на поддержку мер по обеспечению сбалансированности бюджетов</t>
  </si>
  <si>
    <t>Приложение № 1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24 "  декабря 2021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</si>
</sst>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SheetLayoutView="100" workbookViewId="0">
      <selection activeCell="B1" sqref="B1:C1"/>
    </sheetView>
  </sheetViews>
  <sheetFormatPr defaultColWidth="9.140625" defaultRowHeight="13.5" x14ac:dyDescent="0.2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 x14ac:dyDescent="0.2">
      <c r="A1" s="97"/>
      <c r="B1" s="105" t="s">
        <v>118</v>
      </c>
      <c r="C1" s="106"/>
    </row>
    <row r="2" spans="1:11" s="2" customFormat="1" ht="62.25" customHeight="1" x14ac:dyDescent="0.25">
      <c r="A2" s="107" t="s">
        <v>116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 x14ac:dyDescent="0.25">
      <c r="A3" s="17"/>
      <c r="B3" s="17"/>
    </row>
    <row r="4" spans="1:11" s="2" customFormat="1" ht="14.25" customHeight="1" x14ac:dyDescent="0.25">
      <c r="A4" s="16"/>
      <c r="B4" s="16"/>
      <c r="C4" s="65" t="s">
        <v>68</v>
      </c>
    </row>
    <row r="5" spans="1:11" s="9" customFormat="1" ht="33" customHeight="1" x14ac:dyDescent="0.25">
      <c r="A5" s="103" t="s">
        <v>30</v>
      </c>
      <c r="B5" s="104" t="s">
        <v>29</v>
      </c>
      <c r="C5" s="104" t="s">
        <v>94</v>
      </c>
    </row>
    <row r="6" spans="1:11" s="9" customFormat="1" x14ac:dyDescent="0.25">
      <c r="A6" s="103"/>
      <c r="B6" s="104"/>
      <c r="C6" s="104"/>
    </row>
    <row r="7" spans="1:11" s="9" customFormat="1" ht="27" customHeight="1" x14ac:dyDescent="0.25">
      <c r="A7" s="15" t="s">
        <v>28</v>
      </c>
      <c r="B7" s="18" t="s">
        <v>27</v>
      </c>
      <c r="C7" s="52">
        <f>C8+C22</f>
        <v>528</v>
      </c>
    </row>
    <row r="8" spans="1:11" s="14" customFormat="1" ht="21" customHeight="1" x14ac:dyDescent="0.25">
      <c r="A8" s="72" t="s">
        <v>60</v>
      </c>
      <c r="B8" s="18" t="s">
        <v>27</v>
      </c>
      <c r="C8" s="73">
        <f>C9+C11+C15+C18+C20+C13</f>
        <v>528</v>
      </c>
    </row>
    <row r="9" spans="1:11" s="13" customFormat="1" ht="24.95" customHeight="1" x14ac:dyDescent="0.25">
      <c r="A9" s="69" t="s">
        <v>26</v>
      </c>
      <c r="B9" s="19" t="s">
        <v>25</v>
      </c>
      <c r="C9" s="75">
        <f>C10</f>
        <v>60</v>
      </c>
    </row>
    <row r="10" spans="1:11" s="28" customFormat="1" ht="27" customHeight="1" x14ac:dyDescent="0.25">
      <c r="A10" s="98" t="s">
        <v>24</v>
      </c>
      <c r="B10" s="29" t="s">
        <v>37</v>
      </c>
      <c r="C10" s="44">
        <v>60</v>
      </c>
    </row>
    <row r="11" spans="1:11" s="9" customFormat="1" ht="24.95" customHeight="1" x14ac:dyDescent="0.25">
      <c r="A11" s="12" t="s">
        <v>23</v>
      </c>
      <c r="B11" s="20" t="s">
        <v>22</v>
      </c>
      <c r="C11" s="76">
        <f>C12</f>
        <v>389</v>
      </c>
    </row>
    <row r="12" spans="1:11" s="28" customFormat="1" ht="27" customHeight="1" x14ac:dyDescent="0.25">
      <c r="A12" s="99" t="s">
        <v>21</v>
      </c>
      <c r="B12" s="31" t="s">
        <v>20</v>
      </c>
      <c r="C12" s="45">
        <v>389</v>
      </c>
    </row>
    <row r="13" spans="1:11" s="9" customFormat="1" ht="24.95" hidden="1" customHeight="1" x14ac:dyDescent="0.25">
      <c r="A13" s="77" t="s">
        <v>76</v>
      </c>
      <c r="B13" s="66" t="s">
        <v>77</v>
      </c>
      <c r="C13" s="75">
        <f>C14</f>
        <v>0</v>
      </c>
    </row>
    <row r="14" spans="1:11" s="28" customFormat="1" ht="24.75" hidden="1" customHeight="1" x14ac:dyDescent="0.25">
      <c r="A14" s="100" t="s">
        <v>72</v>
      </c>
      <c r="B14" s="67" t="s">
        <v>73</v>
      </c>
      <c r="C14" s="46"/>
    </row>
    <row r="15" spans="1:11" s="9" customFormat="1" ht="24.95" customHeight="1" x14ac:dyDescent="0.25">
      <c r="A15" s="69" t="s">
        <v>19</v>
      </c>
      <c r="B15" s="19" t="s">
        <v>18</v>
      </c>
      <c r="C15" s="75">
        <f>C16+C17</f>
        <v>79</v>
      </c>
    </row>
    <row r="16" spans="1:11" s="28" customFormat="1" ht="24.75" customHeight="1" x14ac:dyDescent="0.25">
      <c r="A16" s="80" t="s">
        <v>17</v>
      </c>
      <c r="B16" s="32" t="s">
        <v>38</v>
      </c>
      <c r="C16" s="46">
        <v>75</v>
      </c>
    </row>
    <row r="17" spans="1:3" s="28" customFormat="1" ht="23.25" customHeight="1" x14ac:dyDescent="0.25">
      <c r="A17" s="80" t="s">
        <v>16</v>
      </c>
      <c r="B17" s="32" t="s">
        <v>39</v>
      </c>
      <c r="C17" s="46">
        <v>4</v>
      </c>
    </row>
    <row r="18" spans="1:3" s="26" customFormat="1" ht="24.95" hidden="1" customHeight="1" x14ac:dyDescent="0.25">
      <c r="A18" s="70" t="s">
        <v>15</v>
      </c>
      <c r="B18" s="25" t="s">
        <v>54</v>
      </c>
      <c r="C18" s="74">
        <f>C19</f>
        <v>0</v>
      </c>
    </row>
    <row r="19" spans="1:3" s="28" customFormat="1" ht="32.25" hidden="1" customHeight="1" x14ac:dyDescent="0.25">
      <c r="A19" s="63" t="s">
        <v>59</v>
      </c>
      <c r="B19" s="27" t="s">
        <v>53</v>
      </c>
      <c r="C19" s="47"/>
    </row>
    <row r="20" spans="1:3" s="26" customFormat="1" ht="24.95" hidden="1" customHeight="1" x14ac:dyDescent="0.25">
      <c r="A20" s="71" t="s">
        <v>89</v>
      </c>
      <c r="B20" s="25" t="s">
        <v>55</v>
      </c>
      <c r="C20" s="74">
        <f>C21</f>
        <v>0</v>
      </c>
    </row>
    <row r="21" spans="1:3" s="28" customFormat="1" ht="27.75" hidden="1" customHeight="1" x14ac:dyDescent="0.25">
      <c r="A21" s="63" t="s">
        <v>78</v>
      </c>
      <c r="B21" s="27" t="s">
        <v>56</v>
      </c>
      <c r="C21" s="47"/>
    </row>
    <row r="22" spans="1:3" s="14" customFormat="1" ht="25.5" hidden="1" customHeight="1" x14ac:dyDescent="0.25">
      <c r="A22" s="72" t="s">
        <v>52</v>
      </c>
      <c r="B22" s="18" t="s">
        <v>27</v>
      </c>
      <c r="C22" s="73">
        <f>C23+C26+C29+C35+C32</f>
        <v>0</v>
      </c>
    </row>
    <row r="23" spans="1:3" s="9" customFormat="1" ht="30" hidden="1" customHeight="1" x14ac:dyDescent="0.25">
      <c r="A23" s="11" t="s">
        <v>14</v>
      </c>
      <c r="B23" s="21" t="s">
        <v>13</v>
      </c>
      <c r="C23" s="83">
        <f>C24+C25</f>
        <v>0</v>
      </c>
    </row>
    <row r="24" spans="1:3" s="28" customFormat="1" ht="42" hidden="1" customHeight="1" x14ac:dyDescent="0.25">
      <c r="A24" s="78" t="s">
        <v>92</v>
      </c>
      <c r="B24" s="33" t="s">
        <v>33</v>
      </c>
      <c r="C24" s="48"/>
    </row>
    <row r="25" spans="1:3" s="28" customFormat="1" ht="46.5" hidden="1" customHeight="1" x14ac:dyDescent="0.25">
      <c r="A25" s="101" t="s">
        <v>71</v>
      </c>
      <c r="B25" s="30" t="s">
        <v>12</v>
      </c>
      <c r="C25" s="49"/>
    </row>
    <row r="26" spans="1:3" s="9" customFormat="1" ht="24.95" hidden="1" customHeight="1" x14ac:dyDescent="0.25">
      <c r="A26" s="7" t="s">
        <v>11</v>
      </c>
      <c r="B26" s="22" t="s">
        <v>10</v>
      </c>
      <c r="C26" s="84">
        <f>C27+C28</f>
        <v>0</v>
      </c>
    </row>
    <row r="27" spans="1:3" s="28" customFormat="1" ht="27.75" hidden="1" customHeight="1" x14ac:dyDescent="0.25">
      <c r="A27" s="79" t="s">
        <v>69</v>
      </c>
      <c r="B27" s="30" t="s">
        <v>34</v>
      </c>
      <c r="C27" s="49"/>
    </row>
    <row r="28" spans="1:3" s="28" customFormat="1" ht="26.25" hidden="1" customHeight="1" x14ac:dyDescent="0.25">
      <c r="A28" s="79" t="s">
        <v>87</v>
      </c>
      <c r="B28" s="30" t="s">
        <v>86</v>
      </c>
      <c r="C28" s="49"/>
    </row>
    <row r="29" spans="1:3" s="9" customFormat="1" ht="24.95" hidden="1" customHeight="1" x14ac:dyDescent="0.25">
      <c r="A29" s="10" t="s">
        <v>9</v>
      </c>
      <c r="B29" s="23" t="s">
        <v>8</v>
      </c>
      <c r="C29" s="85">
        <f>C30+C31</f>
        <v>0</v>
      </c>
    </row>
    <row r="30" spans="1:3" s="28" customFormat="1" ht="39" hidden="1" customHeight="1" x14ac:dyDescent="0.25">
      <c r="A30" s="63" t="s">
        <v>90</v>
      </c>
      <c r="B30" s="27" t="s">
        <v>88</v>
      </c>
      <c r="C30" s="47"/>
    </row>
    <row r="31" spans="1:3" s="28" customFormat="1" ht="27.75" hidden="1" customHeight="1" x14ac:dyDescent="0.25">
      <c r="A31" s="63" t="s">
        <v>70</v>
      </c>
      <c r="B31" s="27" t="s">
        <v>7</v>
      </c>
      <c r="C31" s="47"/>
    </row>
    <row r="32" spans="1:3" ht="24.95" hidden="1" customHeight="1" x14ac:dyDescent="0.25">
      <c r="A32" s="82" t="s">
        <v>74</v>
      </c>
      <c r="B32" s="68" t="s">
        <v>75</v>
      </c>
      <c r="C32" s="74">
        <f>C33+C34</f>
        <v>0</v>
      </c>
    </row>
    <row r="33" spans="1:3" s="34" customFormat="1" ht="32.25" hidden="1" customHeight="1" x14ac:dyDescent="0.25">
      <c r="A33" s="80" t="s">
        <v>79</v>
      </c>
      <c r="B33" s="32" t="s">
        <v>80</v>
      </c>
      <c r="C33" s="47"/>
    </row>
    <row r="34" spans="1:3" s="34" customFormat="1" ht="44.25" hidden="1" customHeight="1" x14ac:dyDescent="0.25">
      <c r="A34" s="80" t="s">
        <v>91</v>
      </c>
      <c r="B34" s="32" t="s">
        <v>81</v>
      </c>
      <c r="C34" s="47"/>
    </row>
    <row r="35" spans="1:3" ht="24.95" hidden="1" customHeight="1" x14ac:dyDescent="0.25">
      <c r="A35" s="70" t="s">
        <v>6</v>
      </c>
      <c r="B35" s="25" t="s">
        <v>41</v>
      </c>
      <c r="C35" s="74">
        <f>C37+C36</f>
        <v>0</v>
      </c>
    </row>
    <row r="36" spans="1:3" s="34" customFormat="1" ht="25.5" hidden="1" customHeight="1" x14ac:dyDescent="0.25">
      <c r="A36" s="63" t="s">
        <v>83</v>
      </c>
      <c r="B36" s="27" t="s">
        <v>82</v>
      </c>
      <c r="C36" s="47"/>
    </row>
    <row r="37" spans="1:3" s="34" customFormat="1" ht="28.5" hidden="1" customHeight="1" x14ac:dyDescent="0.25">
      <c r="A37" s="81" t="s">
        <v>84</v>
      </c>
      <c r="B37" s="27" t="s">
        <v>57</v>
      </c>
      <c r="C37" s="47"/>
    </row>
    <row r="38" spans="1:3" ht="31.5" customHeight="1" x14ac:dyDescent="0.25">
      <c r="A38" s="8" t="s">
        <v>5</v>
      </c>
      <c r="B38" s="24" t="s">
        <v>32</v>
      </c>
      <c r="C38" s="59">
        <f>C39+C63</f>
        <v>8397.5</v>
      </c>
    </row>
    <row r="39" spans="1:3" s="39" customFormat="1" ht="33" customHeight="1" x14ac:dyDescent="0.25">
      <c r="A39" s="96" t="s">
        <v>4</v>
      </c>
      <c r="B39" s="38" t="s">
        <v>31</v>
      </c>
      <c r="C39" s="87">
        <f>C40+C47+C56+C61</f>
        <v>8397.5</v>
      </c>
    </row>
    <row r="40" spans="1:3" s="53" customFormat="1" ht="25.5" customHeight="1" x14ac:dyDescent="0.25">
      <c r="A40" s="55" t="s">
        <v>35</v>
      </c>
      <c r="B40" s="38" t="s">
        <v>43</v>
      </c>
      <c r="C40" s="86">
        <f>C41+C45+C43</f>
        <v>7927.3</v>
      </c>
    </row>
    <row r="41" spans="1:3" s="54" customFormat="1" ht="27" hidden="1" customHeight="1" x14ac:dyDescent="0.25">
      <c r="A41" s="90" t="s">
        <v>3</v>
      </c>
      <c r="B41" s="57" t="s">
        <v>42</v>
      </c>
      <c r="C41" s="58">
        <f>C42</f>
        <v>0</v>
      </c>
    </row>
    <row r="42" spans="1:3" s="54" customFormat="1" ht="27" hidden="1" customHeight="1" x14ac:dyDescent="0.25">
      <c r="A42" s="56" t="s">
        <v>98</v>
      </c>
      <c r="B42" s="30" t="s">
        <v>95</v>
      </c>
      <c r="C42" s="49"/>
    </row>
    <row r="43" spans="1:3" s="54" customFormat="1" ht="24.75" customHeight="1" x14ac:dyDescent="0.25">
      <c r="A43" s="91" t="s">
        <v>61</v>
      </c>
      <c r="B43" s="57" t="s">
        <v>62</v>
      </c>
      <c r="C43" s="58">
        <f>C44</f>
        <v>435.6</v>
      </c>
    </row>
    <row r="44" spans="1:3" s="54" customFormat="1" ht="25.5" customHeight="1" x14ac:dyDescent="0.25">
      <c r="A44" s="56" t="s">
        <v>117</v>
      </c>
      <c r="B44" s="30" t="s">
        <v>96</v>
      </c>
      <c r="C44" s="49">
        <v>435.6</v>
      </c>
    </row>
    <row r="45" spans="1:3" s="54" customFormat="1" ht="30.75" customHeight="1" x14ac:dyDescent="0.25">
      <c r="A45" s="102" t="s">
        <v>99</v>
      </c>
      <c r="B45" s="57" t="s">
        <v>63</v>
      </c>
      <c r="C45" s="58">
        <f>C46</f>
        <v>7491.7</v>
      </c>
    </row>
    <row r="46" spans="1:3" s="54" customFormat="1" ht="30" customHeight="1" x14ac:dyDescent="0.25">
      <c r="A46" s="56" t="s">
        <v>100</v>
      </c>
      <c r="B46" s="30" t="s">
        <v>97</v>
      </c>
      <c r="C46" s="49">
        <v>7491.7</v>
      </c>
    </row>
    <row r="47" spans="1:3" s="39" customFormat="1" ht="24.75" customHeight="1" x14ac:dyDescent="0.25">
      <c r="A47" s="40" t="s">
        <v>40</v>
      </c>
      <c r="B47" s="41" t="s">
        <v>58</v>
      </c>
      <c r="C47" s="89">
        <f>C50+C52+C54+C48</f>
        <v>300</v>
      </c>
    </row>
    <row r="48" spans="1:3" s="43" customFormat="1" ht="28.5" hidden="1" customHeight="1" x14ac:dyDescent="0.25">
      <c r="A48" s="92" t="s">
        <v>67</v>
      </c>
      <c r="B48" s="60" t="s">
        <v>64</v>
      </c>
      <c r="C48" s="61">
        <f>C49</f>
        <v>0</v>
      </c>
    </row>
    <row r="49" spans="1:3" s="35" customFormat="1" ht="27.75" hidden="1" customHeight="1" x14ac:dyDescent="0.25">
      <c r="A49" s="56" t="s">
        <v>105</v>
      </c>
      <c r="B49" s="30" t="s">
        <v>101</v>
      </c>
      <c r="C49" s="49"/>
    </row>
    <row r="50" spans="1:3" s="43" customFormat="1" ht="27.75" hidden="1" customHeight="1" x14ac:dyDescent="0.25">
      <c r="A50" s="93" t="s">
        <v>50</v>
      </c>
      <c r="B50" s="60" t="s">
        <v>51</v>
      </c>
      <c r="C50" s="61">
        <f>C51</f>
        <v>0</v>
      </c>
    </row>
    <row r="51" spans="1:3" s="35" customFormat="1" ht="29.25" hidden="1" customHeight="1" x14ac:dyDescent="0.25">
      <c r="A51" s="56" t="s">
        <v>106</v>
      </c>
      <c r="B51" s="30" t="s">
        <v>102</v>
      </c>
      <c r="C51" s="49"/>
    </row>
    <row r="52" spans="1:3" s="62" customFormat="1" ht="29.25" hidden="1" customHeight="1" x14ac:dyDescent="0.25">
      <c r="A52" s="93" t="s">
        <v>50</v>
      </c>
      <c r="B52" s="60" t="s">
        <v>65</v>
      </c>
      <c r="C52" s="61">
        <f>C53</f>
        <v>0</v>
      </c>
    </row>
    <row r="53" spans="1:3" s="35" customFormat="1" ht="30.75" hidden="1" customHeight="1" x14ac:dyDescent="0.25">
      <c r="A53" s="56" t="s">
        <v>106</v>
      </c>
      <c r="B53" s="30" t="s">
        <v>103</v>
      </c>
      <c r="C53" s="49"/>
    </row>
    <row r="54" spans="1:3" s="43" customFormat="1" ht="24.95" customHeight="1" x14ac:dyDescent="0.25">
      <c r="A54" s="93" t="s">
        <v>2</v>
      </c>
      <c r="B54" s="60" t="s">
        <v>44</v>
      </c>
      <c r="C54" s="61">
        <f>C55</f>
        <v>300</v>
      </c>
    </row>
    <row r="55" spans="1:3" s="35" customFormat="1" ht="27" customHeight="1" x14ac:dyDescent="0.25">
      <c r="A55" s="36" t="s">
        <v>107</v>
      </c>
      <c r="B55" s="30" t="s">
        <v>104</v>
      </c>
      <c r="C55" s="49">
        <v>300</v>
      </c>
    </row>
    <row r="56" spans="1:3" s="39" customFormat="1" ht="24.95" customHeight="1" x14ac:dyDescent="0.25">
      <c r="A56" s="88" t="s">
        <v>36</v>
      </c>
      <c r="B56" s="41" t="s">
        <v>45</v>
      </c>
      <c r="C56" s="89">
        <f>C57+C59</f>
        <v>170.2</v>
      </c>
    </row>
    <row r="57" spans="1:3" s="35" customFormat="1" ht="27.75" customHeight="1" x14ac:dyDescent="0.25">
      <c r="A57" s="94" t="s">
        <v>1</v>
      </c>
      <c r="B57" s="37" t="s">
        <v>46</v>
      </c>
      <c r="C57" s="50">
        <f>C58</f>
        <v>0.7</v>
      </c>
    </row>
    <row r="58" spans="1:3" s="35" customFormat="1" ht="27" customHeight="1" x14ac:dyDescent="0.25">
      <c r="A58" s="36" t="s">
        <v>110</v>
      </c>
      <c r="B58" s="30" t="s">
        <v>108</v>
      </c>
      <c r="C58" s="49">
        <v>0.7</v>
      </c>
    </row>
    <row r="59" spans="1:3" s="35" customFormat="1" ht="31.5" customHeight="1" x14ac:dyDescent="0.25">
      <c r="A59" s="92" t="s">
        <v>93</v>
      </c>
      <c r="B59" s="37" t="s">
        <v>47</v>
      </c>
      <c r="C59" s="50">
        <f>C60</f>
        <v>169.5</v>
      </c>
    </row>
    <row r="60" spans="1:3" s="35" customFormat="1" ht="30.75" customHeight="1" x14ac:dyDescent="0.25">
      <c r="A60" s="56" t="s">
        <v>111</v>
      </c>
      <c r="B60" s="30" t="s">
        <v>109</v>
      </c>
      <c r="C60" s="49">
        <v>169.5</v>
      </c>
    </row>
    <row r="61" spans="1:3" s="39" customFormat="1" ht="24.95" hidden="1" customHeight="1" x14ac:dyDescent="0.25">
      <c r="A61" s="42" t="s">
        <v>85</v>
      </c>
      <c r="B61" s="41" t="s">
        <v>66</v>
      </c>
      <c r="C61" s="89">
        <f>C62</f>
        <v>0</v>
      </c>
    </row>
    <row r="62" spans="1:3" s="35" customFormat="1" ht="27.75" hidden="1" customHeight="1" x14ac:dyDescent="0.25">
      <c r="A62" s="95" t="s">
        <v>114</v>
      </c>
      <c r="B62" s="30" t="s">
        <v>112</v>
      </c>
      <c r="C62" s="49"/>
    </row>
    <row r="63" spans="1:3" s="39" customFormat="1" ht="24.95" hidden="1" customHeight="1" x14ac:dyDescent="0.25">
      <c r="A63" s="42" t="s">
        <v>48</v>
      </c>
      <c r="B63" s="41" t="s">
        <v>49</v>
      </c>
      <c r="C63" s="89">
        <f>C64</f>
        <v>0</v>
      </c>
    </row>
    <row r="64" spans="1:3" s="35" customFormat="1" ht="27.75" hidden="1" customHeight="1" x14ac:dyDescent="0.25">
      <c r="A64" s="95" t="s">
        <v>115</v>
      </c>
      <c r="B64" s="30" t="s">
        <v>113</v>
      </c>
      <c r="C64" s="49"/>
    </row>
    <row r="65" spans="1:3" s="4" customFormat="1" ht="28.5" customHeight="1" x14ac:dyDescent="0.25">
      <c r="A65" s="6" t="s">
        <v>0</v>
      </c>
      <c r="B65" s="5"/>
      <c r="C65" s="51">
        <f>C7+C38</f>
        <v>8925.5</v>
      </c>
    </row>
    <row r="66" spans="1:3" x14ac:dyDescent="0.25">
      <c r="A66" s="2"/>
      <c r="B66" s="2"/>
    </row>
    <row r="67" spans="1:3" x14ac:dyDescent="0.25">
      <c r="A67" s="2"/>
      <c r="B67" s="2"/>
    </row>
    <row r="68" spans="1:3" x14ac:dyDescent="0.25">
      <c r="A68" s="3"/>
      <c r="B68" s="3"/>
    </row>
    <row r="69" spans="1:3" x14ac:dyDescent="0.25">
      <c r="A69" s="2"/>
      <c r="B69" s="2"/>
    </row>
    <row r="70" spans="1:3" x14ac:dyDescent="0.25">
      <c r="A70" s="2"/>
      <c r="B70" s="2"/>
    </row>
    <row r="71" spans="1:3" x14ac:dyDescent="0.25">
      <c r="A71" s="2"/>
      <c r="B71" s="2"/>
    </row>
    <row r="72" spans="1:3" x14ac:dyDescent="0.25">
      <c r="A72" s="2"/>
      <c r="B72" s="2"/>
    </row>
    <row r="73" spans="1:3" x14ac:dyDescent="0.25">
      <c r="A73" s="2"/>
      <c r="B73" s="2"/>
    </row>
    <row r="74" spans="1:3" x14ac:dyDescent="0.25">
      <c r="A74" s="2"/>
      <c r="B74" s="2"/>
    </row>
    <row r="75" spans="1:3" x14ac:dyDescent="0.25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2021-12-23T06:19:38Z</dcterms:modified>
</cp:coreProperties>
</file>